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1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B57" s="1"/>
  <c r="D57" l="1"/>
  <c r="D94"/>
  <c r="D111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<sst xmlns="http://schemas.openxmlformats.org/spreadsheetml/2006/main" count="454" uniqueCount="301">
  <si>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</si>
  <si>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</si>
  <si>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</si>
  <si>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</si>
  <si>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</si>
  <si>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</si>
  <si>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</si>
  <si>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</si>
  <si>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</si>
  <si>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</si>
  <si>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</si>
  <si>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</si>
  <si>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</si>
  <si>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</si>
  <si>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</si>
  <si>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</si>
  <si>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</si>
  <si>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</si>
  <si>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</si>
  <si>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</si>
  <si>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</si>
  <si>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</si>
  <si>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</si>
  <si>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</si>
  <si>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</si>
  <si>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</si>
  <si>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</si>
  <si>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</si>
  <si>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</si>
  <si>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</si>
  <si>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</si>
  <si>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</si>
  <si>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</si>
  <si>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</si>
  <si>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</si>
  <si>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</si>
  <si>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</si>
  <si>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</si>
  <si>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</si>
  <si>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</si>
  <si>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</si>
  <si>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</si>
  <si>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</si>
  <si>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</si>
  <si>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</si>
  <si>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</si>
  <si>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</si>
  <si>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</si>
  <si>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</si>
  <si>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</si>
  <si>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</si>
  <si>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</si>
  <si>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</si>
  <si>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</si>
  <si>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</si>
  <si>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</si>
  <si>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</si>
  <si>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</si>
  <si>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</si>
  <si>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</si>
  <si>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</si>
  <si>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</si>
  <si>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</si>
  <si>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</si>
  <si>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</si>
  <si>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</si>
  <si>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</si>
  <si>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</si>
  <si>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</si>
  <si>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</si>
  <si>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</si>
  <si>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</si>
  <si>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</si>
  <si>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</si>
  <si>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</si>
  <si>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</si>
  <si>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</si>
  <si>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</si>
  <si>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</si>
  <si>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</si>
  <si>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</si>
  <si>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</si>
  <si>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</si>
  <si>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</si>
  <si>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</si>
  <si>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</si>
  <si>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</si>
  <si>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</si>
  <si>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</si>
  <si>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</si>
  <si>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</si>
  <si>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</si>
  <si>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</si>
  <si>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</si>
  <si>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</si>
  <si>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</si>
  <si>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</si>
  <si>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</si>
  <si>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</si>
  <si>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</si>
  <si>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</si>
  <si>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</si>
  <si>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</si>
  <si>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</si>
  <si>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</si>
  <si>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</si>
  <si>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</si>
  <si>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</si>
  <si>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</si>
  <si>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</si>
  <si>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</si>
  <si>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</si>
  <si>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</si>
  <si>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</si>
  <si>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</si>
  <si>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</si>
  <si>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</si>
  <si>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</si>
  <si>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</si>
  <si>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</si>
  <si>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</si>
  <si>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</si>
  <si>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</si>
  <si>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</si>
  <si>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</si>
  <si>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</si>
  <si>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</si>
  <si>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</si>
  <si>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</si>
  <si>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</si>
  <si>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</si>
  <si>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</si>
  <si>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</si>
  <si>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</si>
  <si>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</si>
  <si>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</si>
  <si>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</si>
  <si>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</si>
  <si>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</si>
  <si>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</si>
  <si>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</si>
  <si>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</si>
  <si>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</si>
  <si>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</si>
  <si>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</si>
  <si>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</si>
  <si>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</si>
  <si>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</si>
  <si>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</si>
  <si>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</si>
  <si>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</si>
  <si>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</si>
  <si>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</si>
  <si>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</si>
  <si>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</si>
  <si>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</si>
  <si>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</si>
  <si>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</si>
  <si>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</si>
  <si>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</si>
  <si>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</si>
  <si>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</si>
  <si>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</si>
  <si>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</si>
  <si>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</si>
  <si>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</si>
  <si>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</si>
  <si>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</si>
  <si>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</si>
  <si>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</si>
  <si>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</si>
  <si>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</si>
  <si>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</si>
  <si>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</si>
  <si>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</si>
  <si>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</si>
  <si>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</si>
  <si>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</si>
  <si>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</si>
  <si>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</si>
  <si>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</si>
  <si>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</si>
  <si>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</si>
  <si>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</si>
  <si>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</si>
  <si>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</si>
  <si>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</si>
  <si>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</si>
  <si>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</si>
  <si>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</si>
  <si>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</si>
  <si>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</si>
  <si>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</si>
  <si>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</si>
  <si>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</si>
  <si>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</si>
  <si>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</si>
  <si>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</si>
  <si>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</si>
  <si>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</si>
  <si>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</si>
  <si>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</si>
  <si>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</si>
  <si>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</si>
  <si>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</si>
  <si>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</si>
  <si>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</si>
  <si>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</si>
  <si>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</si>
  <si>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</si>
  <si>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</si>
  <si>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</si>
  <si>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</si>
  <si>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</si>
  <si>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</si>
  <si>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</si>
  <si>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</si>
  <si>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</si>
  <si>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</si>
  <si>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</si>
  <si>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</si>
  <si>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</si>
  <si>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</si>
  <si>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</si>
  <si>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</si>
  <si>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</si>
  <si>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</si>
  <si>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</si>
  <si>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</si>
  <si>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</si>
  <si>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</si>
  <si>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</si>
  <si>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</si>
  <si>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</si>
  <si>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</si>
  <si>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</si>
  <si>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</si>
  <si>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</si>
  <si>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</si>
  <si>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</si>
  <si>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</si>
  <si>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</si>
  <si>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</si>
  <si>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</si>
  <si>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</si>
  <si>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</si>
  <si>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</si>
  <si>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</si>
  <si>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</si>
  <si>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</si>
  <si>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</si>
  <si>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</si>
  <si>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</si>
  <si>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</si>
  <si>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</si>
  <si>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</si>
  <si>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</si>
  <si>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</si>
  <si>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</si>
  <si>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</si>
  <si>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</si>
  <si>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</si>
  <si>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</si>
  <si>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</si>
  <si>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</si>
  <si>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</si>
  <si>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</si>
  <si>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</si>
  <si>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</si>
  <si>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</si>
  <si>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</si>
  <si>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</si>
  <si>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</si>
  <si>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</si>
  <si>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</si>
  <si>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</si>
  <si>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</si>
  <si>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</si>
  <si>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</si>
  <si>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</si>
  <si>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</si>
  <si>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</si>
  <si>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</si>
  <si>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</si>
  <si>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</si>
  <si>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</si>
  <si>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</si>
  <si>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</si>
  <si>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</si>
  <si>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</si>
  <si>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</si>
  <si>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</si>
  <si>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</si>
  <si>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</si>
  <si>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</si>
  <si>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</si>
  <si>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</si>
  <si>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</si>
  <si>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 2019</t>
  </si>
  <si>
    <t>BEKIM  ENERGJETIK  SHPK</t>
  </si>
  <si>
    <t>NIPT :K99605301O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</si>
</sst>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00" workbookViewId="0">
      <selection activeCell="B109" sqref="B109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32344572</v>
      </c>
      <c r="C11" s="53"/>
      <c r="D11" s="65">
        <v>24093595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66830</v>
      </c>
      <c r="C18" s="53"/>
      <c r="D18" s="65">
        <v>66834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>
        <v>438088</v>
      </c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/>
      <c r="C24" s="53"/>
      <c r="D24" s="65"/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>
        <v>758490</v>
      </c>
      <c r="C30" s="53"/>
      <c r="D30" s="65">
        <v>786971</v>
      </c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33169892</v>
      </c>
      <c r="C33" s="58"/>
      <c r="D33" s="57">
        <f>SUM(D11:D32)</f>
        <v>25385488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/>
      <c r="C44" s="53"/>
      <c r="D44" s="65"/>
      <c r="E44" s="41"/>
    </row>
    <row r="45" spans="1:5">
      <c r="A45" s="66" t="s">
        <v>288</v>
      </c>
      <c r="B45" s="65">
        <v>68040413</v>
      </c>
      <c r="C45" s="53"/>
      <c r="D45" s="65">
        <v>71766724</v>
      </c>
      <c r="E45" s="41"/>
    </row>
    <row r="46" spans="1:5">
      <c r="A46" s="66" t="s">
        <v>289</v>
      </c>
      <c r="B46" s="65">
        <v>2363564</v>
      </c>
      <c r="C46" s="53"/>
      <c r="D46" s="65"/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/>
      <c r="C51" s="53"/>
      <c r="D51" s="65"/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70403977</v>
      </c>
      <c r="C55" s="58"/>
      <c r="D55" s="57">
        <f>SUM(D37:D54)</f>
        <v>71766724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103573869</v>
      </c>
      <c r="C57" s="68"/>
      <c r="D57" s="67">
        <f>D55+D33</f>
        <v>97152212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>
        <v>68328492</v>
      </c>
      <c r="C65" s="53"/>
      <c r="D65" s="65">
        <v>67779323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405970</v>
      </c>
      <c r="C69" s="53"/>
      <c r="D69" s="65">
        <v>186592</v>
      </c>
      <c r="E69" s="41"/>
    </row>
    <row r="70" spans="1:5">
      <c r="A70" s="66" t="s">
        <v>267</v>
      </c>
      <c r="B70" s="65">
        <v>568318</v>
      </c>
      <c r="C70" s="53"/>
      <c r="D70" s="65"/>
      <c r="E70" s="41"/>
    </row>
    <row r="71" spans="1:5">
      <c r="A71" s="66" t="s">
        <v>250</v>
      </c>
      <c r="B71" s="65">
        <v>6216044</v>
      </c>
      <c r="C71" s="53"/>
      <c r="D71" s="65">
        <v>5651004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75518824</v>
      </c>
      <c r="C75" s="58"/>
      <c r="D75" s="57">
        <f>SUM(D62:D74)</f>
        <v>73616919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75518824</v>
      </c>
      <c r="C94" s="68"/>
      <c r="D94" s="69">
        <f>D75+D92</f>
        <v>73616919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10000000</v>
      </c>
      <c r="C97" s="53"/>
      <c r="D97" s="65">
        <v>10000000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845334</v>
      </c>
      <c r="C101" s="53"/>
      <c r="D101" s="65">
        <v>845334</v>
      </c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12689959</v>
      </c>
      <c r="C105" s="64"/>
      <c r="D105" s="65">
        <v>6662492</v>
      </c>
      <c r="E105" s="41"/>
    </row>
    <row r="106" spans="1:5">
      <c r="A106" s="49" t="s">
        <v>245</v>
      </c>
      <c r="B106" s="65">
        <v>4519752</v>
      </c>
      <c r="C106" s="53"/>
      <c r="D106" s="65">
        <v>6027467</v>
      </c>
      <c r="E106" s="41"/>
    </row>
    <row r="107" spans="1:5" ht="18" customHeight="1">
      <c r="A107" s="49" t="s">
        <v>248</v>
      </c>
      <c r="B107" s="61">
        <f>SUM(B97:B106)</f>
        <v>28055045</v>
      </c>
      <c r="C107" s="62"/>
      <c r="D107" s="61">
        <f>SUM(D97:D106)</f>
        <v>23535293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28055045</v>
      </c>
      <c r="C109" s="68"/>
      <c r="D109" s="69">
        <f>SUM(D107:D108)</f>
        <v>23535293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103573869</v>
      </c>
      <c r="C111" s="68"/>
      <c r="D111" s="67">
        <f>D94+D109</f>
        <v>97152212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2020-07-27T09:40:36Z</dcterms:modified>
</cp:coreProperties>
</file>